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5345" windowHeight="4575"/>
  </bookViews>
  <sheets>
    <sheet name="Sheet1" sheetId="1" r:id="rId1"/>
  </sheets>
  <definedNames>
    <definedName name="_xlnm._FilterDatabase" localSheetId="0" hidden="1">Sheet1!$B$2:$B$36</definedName>
    <definedName name="_xlnm.Print_Titles" localSheetId="0">Sheet1!$2:$3</definedName>
  </definedNames>
  <calcPr calcId="144525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7" i="1" l="1"/>
  <c r="L37" i="1"/>
  <c r="K37" i="1"/>
  <c r="J37" i="1"/>
  <c r="I37" i="1"/>
  <c r="H37" i="1"/>
  <c r="G37" i="1"/>
  <c r="F37" i="1"/>
  <c r="E37" i="1"/>
  <c r="D37" i="1"/>
  <c r="C7" i="1"/>
  <c r="C37" i="1"/>
</calcChain>
</file>

<file path=xl/sharedStrings.xml><?xml version="1.0" encoding="utf-8"?>
<sst xmlns="http://schemas.openxmlformats.org/spreadsheetml/2006/main" count="62" uniqueCount="61">
  <si>
    <t>STT</t>
  </si>
  <si>
    <t>Long An</t>
  </si>
  <si>
    <t>BOT</t>
  </si>
  <si>
    <t>BT</t>
  </si>
  <si>
    <t>Thái Nguyên</t>
  </si>
  <si>
    <t>BOO</t>
  </si>
  <si>
    <t>Hải Dương</t>
  </si>
  <si>
    <t>Bộ GTVT</t>
  </si>
  <si>
    <t>Khánh Hòa</t>
  </si>
  <si>
    <t>Hòa Bình</t>
  </si>
  <si>
    <t>Bình Phước</t>
  </si>
  <si>
    <t>Hải Phòng</t>
  </si>
  <si>
    <t>Bình Thuận</t>
  </si>
  <si>
    <t>Ninh Thuận</t>
  </si>
  <si>
    <t>Bình Định</t>
  </si>
  <si>
    <t>Bạc Liêu</t>
  </si>
  <si>
    <t>Thái Bình</t>
  </si>
  <si>
    <t>Bình Dương</t>
  </si>
  <si>
    <t>Lâm Đồng</t>
  </si>
  <si>
    <t>Bắc Giang</t>
  </si>
  <si>
    <t>Vĩnh Phúc</t>
  </si>
  <si>
    <t>Cà Mau</t>
  </si>
  <si>
    <t>An Giang</t>
  </si>
  <si>
    <t>Thanh Hóa</t>
  </si>
  <si>
    <t>Nam Định</t>
  </si>
  <si>
    <t>Trà Vinh</t>
  </si>
  <si>
    <t>Phú Yên</t>
  </si>
  <si>
    <t>Sóc Trăng</t>
  </si>
  <si>
    <t>Hà Nội</t>
  </si>
  <si>
    <t>Đà Nẵng</t>
  </si>
  <si>
    <t>Đồng Tháp</t>
  </si>
  <si>
    <t>Đồng Nai</t>
  </si>
  <si>
    <t>Phú Thọ</t>
  </si>
  <si>
    <t>Tiến độ</t>
  </si>
  <si>
    <t>Đang thực hiện</t>
  </si>
  <si>
    <t>Đã kết thúc hợp đồng</t>
  </si>
  <si>
    <t>Loại hợp đồng</t>
  </si>
  <si>
    <t>Lĩnh vực</t>
  </si>
  <si>
    <t>Giao thông</t>
  </si>
  <si>
    <t>Năng lượng</t>
  </si>
  <si>
    <t>Cấp nước, xử lý nước thải, rác thải</t>
  </si>
  <si>
    <t>Khác</t>
  </si>
  <si>
    <t>Bộ Quốc phòng</t>
  </si>
  <si>
    <t>Bộ Công Thương</t>
  </si>
  <si>
    <t>Tổng số dự án đã ký kết hợp đồng</t>
  </si>
  <si>
    <t>Trung tâm thương mại</t>
  </si>
  <si>
    <t>Khu trung tâm hành chính, công viên</t>
  </si>
  <si>
    <t>Giáo dục, đào tạo</t>
  </si>
  <si>
    <t>Khu nhà ở xã hội</t>
  </si>
  <si>
    <t>Trung tâm hành chính, giáo dục đào tạo</t>
  </si>
  <si>
    <t>Khu công viên, san nền, thoát nước mưa sân lễ hội</t>
  </si>
  <si>
    <t>Cải tạo chung cư cũ</t>
  </si>
  <si>
    <t>I. Dự án của Bộ, ngành</t>
  </si>
  <si>
    <t xml:space="preserve">II. Dự án của UBND cấp tỉnh </t>
  </si>
  <si>
    <t>Ghi chú 
(lĩnh vực khác)</t>
  </si>
  <si>
    <t>TỔNG</t>
  </si>
  <si>
    <t>Hạ tầng kỹ thuật</t>
  </si>
  <si>
    <t>Khu nhà khách tỉnh</t>
  </si>
  <si>
    <t>Khu chế biến thủy sản</t>
  </si>
  <si>
    <t>Tên CQNNCTQ 
ký kết hợp đồng</t>
  </si>
  <si>
    <t>PHỤ LỤC: TỔNG HỢP CÁC DỰ ÁN PPP ĐÃ KÝ KẾT HỢP ĐỒNG
 Tổng hợp các dự án PPP đã ký kết hợp đồng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</si>
</sst>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Arial"/>
      <family val="2"/>
      <scheme val="minor"/>
    </font>
    <font>
      <sz val="12"/>
      <color theme="1"/>
      <name val="Times New Roman"/>
      <family val="1"/>
      <charset val="163"/>
      <scheme val="major"/>
    </font>
    <font>
      <b/>
      <sz val="12"/>
      <color theme="1"/>
      <name val="Times New Roman"/>
      <family val="1"/>
      <charset val="163"/>
      <scheme val="major"/>
    </font>
    <font>
      <b/>
      <i/>
      <sz val="12"/>
      <color theme="1"/>
      <name val="Times New Roman"/>
      <family val="1"/>
      <charset val="163"/>
      <scheme val="maj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zoomScale="85" zoomScaleNormal="85" workbookViewId="0">
      <pane ySplit="1" topLeftCell="A2" activePane="bottomLeft" state="frozen"/>
      <selection pane="bottomLeft" sqref="A1:N1"/>
    </sheetView>
  </sheetViews>
  <sheetFormatPr defaultRowHeight="15.75" x14ac:dyDescent="0.25"/>
  <cols>
    <col min="1" max="1" width="6.75" style="1" customWidth="1"/>
    <col min="2" max="2" width="21.25" style="1" customWidth="1"/>
    <col min="3" max="3" width="10" style="1" customWidth="1"/>
    <col min="4" max="4" width="7.625" style="1" customWidth="1"/>
    <col min="5" max="5" width="7.75" style="1" customWidth="1"/>
    <col min="6" max="6" width="9.125" style="1" customWidth="1"/>
    <col min="7" max="7" width="7.75" style="1" customWidth="1"/>
    <col min="8" max="8" width="6.625" style="1" customWidth="1"/>
    <col min="9" max="9" width="6.375" style="1" customWidth="1"/>
    <col min="10" max="10" width="6.25" style="1" customWidth="1"/>
    <col min="11" max="11" width="6" style="1" customWidth="1"/>
    <col min="12" max="12" width="7" style="1" customWidth="1"/>
    <col min="13" max="13" width="8.625" style="1" customWidth="1"/>
    <col min="14" max="14" width="13" style="1" customWidth="1"/>
    <col min="15" max="16384" width="9" style="1"/>
  </cols>
  <sheetData>
    <row r="1" spans="1:14" ht="40.5" customHeight="1" x14ac:dyDescent="0.25">
      <c r="A1" s="23" t="s">
        <v>60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56.25" customHeight="1" x14ac:dyDescent="0.25">
      <c r="A2" s="20" t="s">
        <v>0</v>
      </c>
      <c r="B2" s="20" t="s">
        <v>59</v>
      </c>
      <c r="C2" s="20" t="s">
        <v>44</v>
      </c>
      <c r="D2" s="20" t="s">
        <v>37</v>
      </c>
      <c r="E2" s="20"/>
      <c r="F2" s="20"/>
      <c r="G2" s="20"/>
      <c r="H2" s="20" t="s">
        <v>36</v>
      </c>
      <c r="I2" s="20"/>
      <c r="J2" s="20"/>
      <c r="K2" s="20"/>
      <c r="L2" s="20" t="s">
        <v>33</v>
      </c>
      <c r="M2" s="20"/>
      <c r="N2" s="24" t="s">
        <v>54</v>
      </c>
    </row>
    <row r="3" spans="1:14" ht="78.75" x14ac:dyDescent="0.25">
      <c r="A3" s="20"/>
      <c r="B3" s="20"/>
      <c r="C3" s="20"/>
      <c r="D3" s="5" t="s">
        <v>38</v>
      </c>
      <c r="E3" s="5" t="s">
        <v>39</v>
      </c>
      <c r="F3" s="5" t="s">
        <v>40</v>
      </c>
      <c r="G3" s="5" t="s">
        <v>41</v>
      </c>
      <c r="H3" s="5" t="s">
        <v>2</v>
      </c>
      <c r="I3" s="5" t="s">
        <v>3</v>
      </c>
      <c r="J3" s="5" t="s">
        <v>5</v>
      </c>
      <c r="K3" s="5" t="s">
        <v>41</v>
      </c>
      <c r="L3" s="5" t="s">
        <v>34</v>
      </c>
      <c r="M3" s="5" t="s">
        <v>35</v>
      </c>
      <c r="N3" s="25"/>
    </row>
    <row r="4" spans="1:14" ht="27.75" customHeight="1" x14ac:dyDescent="0.25">
      <c r="A4" s="21" t="s">
        <v>52</v>
      </c>
      <c r="B4" s="22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5"/>
    </row>
    <row r="5" spans="1:14" ht="31.5" x14ac:dyDescent="0.25">
      <c r="A5" s="7">
        <v>1</v>
      </c>
      <c r="B5" s="9" t="s">
        <v>42</v>
      </c>
      <c r="C5" s="4">
        <v>3</v>
      </c>
      <c r="D5" s="6"/>
      <c r="E5" s="6"/>
      <c r="F5" s="6"/>
      <c r="G5" s="4">
        <v>3</v>
      </c>
      <c r="H5" s="6"/>
      <c r="I5" s="4">
        <v>2</v>
      </c>
      <c r="J5" s="4"/>
      <c r="K5" s="4"/>
      <c r="L5" s="4">
        <v>2</v>
      </c>
      <c r="M5" s="4">
        <v>1</v>
      </c>
      <c r="N5" s="4" t="s">
        <v>56</v>
      </c>
    </row>
    <row r="6" spans="1:14" ht="30" customHeight="1" x14ac:dyDescent="0.25">
      <c r="A6" s="7">
        <v>2</v>
      </c>
      <c r="B6" s="9" t="s">
        <v>43</v>
      </c>
      <c r="C6" s="4">
        <v>9</v>
      </c>
      <c r="D6" s="4"/>
      <c r="E6" s="4">
        <v>9</v>
      </c>
      <c r="F6" s="4"/>
      <c r="G6" s="4"/>
      <c r="H6" s="4">
        <v>9</v>
      </c>
      <c r="I6" s="4"/>
      <c r="J6" s="4"/>
      <c r="K6" s="4"/>
      <c r="L6" s="4">
        <v>9</v>
      </c>
      <c r="M6" s="6"/>
      <c r="N6" s="6"/>
    </row>
    <row r="7" spans="1:14" ht="24.75" customHeight="1" x14ac:dyDescent="0.25">
      <c r="A7" s="7">
        <v>3</v>
      </c>
      <c r="B7" s="10" t="s">
        <v>7</v>
      </c>
      <c r="C7" s="13">
        <f>58+17</f>
        <v>75</v>
      </c>
      <c r="D7" s="13">
        <v>75</v>
      </c>
      <c r="E7" s="13"/>
      <c r="F7" s="13"/>
      <c r="G7" s="13"/>
      <c r="H7" s="13">
        <v>69</v>
      </c>
      <c r="I7" s="13">
        <v>5</v>
      </c>
      <c r="J7" s="13">
        <v>1</v>
      </c>
      <c r="K7" s="13"/>
      <c r="L7" s="13">
        <v>75</v>
      </c>
      <c r="M7" s="3"/>
      <c r="N7" s="3"/>
    </row>
    <row r="8" spans="1:14" ht="28.5" customHeight="1" x14ac:dyDescent="0.25">
      <c r="A8" s="21" t="s">
        <v>53</v>
      </c>
      <c r="B8" s="22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4" x14ac:dyDescent="0.25">
      <c r="A9" s="7">
        <v>1</v>
      </c>
      <c r="B9" s="9" t="s">
        <v>22</v>
      </c>
      <c r="C9" s="8">
        <v>4</v>
      </c>
      <c r="D9" s="8">
        <v>4</v>
      </c>
      <c r="E9" s="8"/>
      <c r="F9" s="8"/>
      <c r="G9" s="8"/>
      <c r="H9" s="8">
        <v>4</v>
      </c>
      <c r="I9" s="8"/>
      <c r="J9" s="8"/>
      <c r="K9" s="8"/>
      <c r="L9" s="8">
        <v>4</v>
      </c>
      <c r="M9" s="4"/>
      <c r="N9" s="2"/>
    </row>
    <row r="10" spans="1:14" ht="31.5" x14ac:dyDescent="0.25">
      <c r="A10" s="7">
        <v>2</v>
      </c>
      <c r="B10" s="9" t="s">
        <v>19</v>
      </c>
      <c r="C10" s="8">
        <v>2</v>
      </c>
      <c r="D10" s="8">
        <v>1</v>
      </c>
      <c r="E10" s="8"/>
      <c r="F10" s="8"/>
      <c r="G10" s="8">
        <v>1</v>
      </c>
      <c r="H10" s="8"/>
      <c r="I10" s="8">
        <v>2</v>
      </c>
      <c r="J10" s="8"/>
      <c r="K10" s="8"/>
      <c r="L10" s="8">
        <v>2</v>
      </c>
      <c r="M10" s="4"/>
      <c r="N10" s="9" t="s">
        <v>57</v>
      </c>
    </row>
    <row r="11" spans="1:14" ht="28.5" customHeight="1" x14ac:dyDescent="0.25">
      <c r="A11" s="7">
        <v>3</v>
      </c>
      <c r="B11" s="9" t="s">
        <v>15</v>
      </c>
      <c r="C11" s="8">
        <v>1</v>
      </c>
      <c r="D11" s="8">
        <v>1</v>
      </c>
      <c r="E11" s="8"/>
      <c r="F11" s="8"/>
      <c r="G11" s="8"/>
      <c r="H11" s="8">
        <v>1</v>
      </c>
      <c r="I11" s="8"/>
      <c r="J11" s="8"/>
      <c r="K11" s="8"/>
      <c r="L11" s="8">
        <v>1</v>
      </c>
      <c r="M11" s="4"/>
      <c r="N11" s="9"/>
    </row>
    <row r="12" spans="1:14" ht="41.25" customHeight="1" x14ac:dyDescent="0.25">
      <c r="A12" s="7">
        <v>4</v>
      </c>
      <c r="B12" s="9" t="s">
        <v>14</v>
      </c>
      <c r="C12" s="8">
        <v>4</v>
      </c>
      <c r="D12" s="8">
        <v>1</v>
      </c>
      <c r="E12" s="8"/>
      <c r="F12" s="8">
        <v>2</v>
      </c>
      <c r="G12" s="8">
        <v>1</v>
      </c>
      <c r="H12" s="8">
        <v>1</v>
      </c>
      <c r="I12" s="8">
        <v>2</v>
      </c>
      <c r="J12" s="8">
        <v>1</v>
      </c>
      <c r="K12" s="8"/>
      <c r="L12" s="8">
        <v>4</v>
      </c>
      <c r="M12" s="4"/>
      <c r="N12" s="9" t="s">
        <v>45</v>
      </c>
    </row>
    <row r="13" spans="1:14" ht="27" customHeight="1" x14ac:dyDescent="0.25">
      <c r="A13" s="7">
        <v>5</v>
      </c>
      <c r="B13" s="9" t="s">
        <v>17</v>
      </c>
      <c r="C13" s="8">
        <v>7</v>
      </c>
      <c r="D13" s="8">
        <v>7</v>
      </c>
      <c r="E13" s="8"/>
      <c r="F13" s="8"/>
      <c r="G13" s="8"/>
      <c r="H13" s="8">
        <v>7</v>
      </c>
      <c r="I13" s="8"/>
      <c r="J13" s="8"/>
      <c r="K13" s="8"/>
      <c r="L13" s="8">
        <v>7</v>
      </c>
      <c r="M13" s="4"/>
      <c r="N13" s="9"/>
    </row>
    <row r="14" spans="1:14" ht="30" customHeight="1" x14ac:dyDescent="0.25">
      <c r="A14" s="7">
        <v>6</v>
      </c>
      <c r="B14" s="9" t="s">
        <v>10</v>
      </c>
      <c r="C14" s="8">
        <v>9</v>
      </c>
      <c r="D14" s="8">
        <v>9</v>
      </c>
      <c r="E14" s="8"/>
      <c r="F14" s="8"/>
      <c r="G14" s="8"/>
      <c r="H14" s="8">
        <v>5</v>
      </c>
      <c r="I14" s="8">
        <v>4</v>
      </c>
      <c r="J14" s="8"/>
      <c r="K14" s="8"/>
      <c r="L14" s="8">
        <v>9</v>
      </c>
      <c r="M14" s="4"/>
      <c r="N14" s="9"/>
    </row>
    <row r="15" spans="1:14" ht="31.5" x14ac:dyDescent="0.25">
      <c r="A15" s="7">
        <v>7</v>
      </c>
      <c r="B15" s="9" t="s">
        <v>12</v>
      </c>
      <c r="C15" s="8">
        <v>3</v>
      </c>
      <c r="D15" s="8">
        <v>2</v>
      </c>
      <c r="E15" s="8"/>
      <c r="F15" s="8"/>
      <c r="G15" s="8">
        <v>1</v>
      </c>
      <c r="H15" s="8">
        <v>3</v>
      </c>
      <c r="I15" s="8"/>
      <c r="J15" s="8"/>
      <c r="K15" s="8"/>
      <c r="L15" s="8">
        <v>3</v>
      </c>
      <c r="M15" s="4"/>
      <c r="N15" s="9" t="s">
        <v>58</v>
      </c>
    </row>
    <row r="16" spans="1:14" ht="27" customHeight="1" x14ac:dyDescent="0.25">
      <c r="A16" s="7">
        <v>8</v>
      </c>
      <c r="B16" s="9" t="s">
        <v>21</v>
      </c>
      <c r="C16" s="8">
        <v>5</v>
      </c>
      <c r="D16" s="8">
        <v>5</v>
      </c>
      <c r="E16" s="8"/>
      <c r="F16" s="8"/>
      <c r="G16" s="8"/>
      <c r="H16" s="8">
        <v>3</v>
      </c>
      <c r="I16" s="8">
        <v>2</v>
      </c>
      <c r="J16" s="8"/>
      <c r="K16" s="8"/>
      <c r="L16" s="8">
        <v>5</v>
      </c>
      <c r="M16" s="4"/>
      <c r="N16" s="9"/>
    </row>
    <row r="17" spans="1:14" ht="28.5" customHeight="1" x14ac:dyDescent="0.25">
      <c r="A17" s="7">
        <v>9</v>
      </c>
      <c r="B17" s="9" t="s">
        <v>31</v>
      </c>
      <c r="C17" s="8">
        <v>4</v>
      </c>
      <c r="D17" s="8">
        <v>4</v>
      </c>
      <c r="E17" s="8"/>
      <c r="F17" s="8"/>
      <c r="G17" s="8"/>
      <c r="H17" s="8">
        <v>4</v>
      </c>
      <c r="I17" s="8"/>
      <c r="J17" s="8"/>
      <c r="K17" s="8"/>
      <c r="L17" s="8">
        <v>4</v>
      </c>
      <c r="M17" s="4"/>
      <c r="N17" s="9"/>
    </row>
    <row r="18" spans="1:14" ht="29.25" customHeight="1" x14ac:dyDescent="0.25">
      <c r="A18" s="7">
        <v>10</v>
      </c>
      <c r="B18" s="9" t="s">
        <v>30</v>
      </c>
      <c r="C18" s="8">
        <v>4</v>
      </c>
      <c r="D18" s="8">
        <v>4</v>
      </c>
      <c r="E18" s="8"/>
      <c r="F18" s="8"/>
      <c r="G18" s="8"/>
      <c r="H18" s="8">
        <v>4</v>
      </c>
      <c r="I18" s="8"/>
      <c r="J18" s="8"/>
      <c r="K18" s="8"/>
      <c r="L18" s="8">
        <v>4</v>
      </c>
      <c r="M18" s="6"/>
      <c r="N18" s="11"/>
    </row>
    <row r="19" spans="1:14" ht="28.5" customHeight="1" x14ac:dyDescent="0.25">
      <c r="A19" s="7">
        <v>11</v>
      </c>
      <c r="B19" s="10" t="s">
        <v>6</v>
      </c>
      <c r="C19" s="12">
        <v>3</v>
      </c>
      <c r="D19" s="12">
        <v>3</v>
      </c>
      <c r="E19" s="12"/>
      <c r="F19" s="12"/>
      <c r="G19" s="12"/>
      <c r="H19" s="12">
        <v>1</v>
      </c>
      <c r="I19" s="12">
        <v>2</v>
      </c>
      <c r="J19" s="12"/>
      <c r="K19" s="12"/>
      <c r="L19" s="12">
        <v>2</v>
      </c>
      <c r="M19" s="13">
        <v>1</v>
      </c>
      <c r="N19" s="10"/>
    </row>
    <row r="20" spans="1:14" ht="47.25" x14ac:dyDescent="0.25">
      <c r="A20" s="7">
        <v>12</v>
      </c>
      <c r="B20" s="10" t="s">
        <v>9</v>
      </c>
      <c r="C20" s="12">
        <v>2</v>
      </c>
      <c r="D20" s="12"/>
      <c r="E20" s="12"/>
      <c r="F20" s="12"/>
      <c r="G20" s="12">
        <v>2</v>
      </c>
      <c r="H20" s="12"/>
      <c r="I20" s="12">
        <v>1</v>
      </c>
      <c r="J20" s="12">
        <v>1</v>
      </c>
      <c r="K20" s="12"/>
      <c r="L20" s="12">
        <v>2</v>
      </c>
      <c r="M20" s="13"/>
      <c r="N20" s="10" t="s">
        <v>46</v>
      </c>
    </row>
    <row r="21" spans="1:14" ht="31.5" x14ac:dyDescent="0.25">
      <c r="A21" s="7">
        <v>13</v>
      </c>
      <c r="B21" s="10" t="s">
        <v>8</v>
      </c>
      <c r="C21" s="12">
        <v>7</v>
      </c>
      <c r="D21" s="12">
        <v>1</v>
      </c>
      <c r="E21" s="12"/>
      <c r="F21" s="12">
        <v>2</v>
      </c>
      <c r="G21" s="12">
        <v>4</v>
      </c>
      <c r="H21" s="12"/>
      <c r="I21" s="12">
        <v>7</v>
      </c>
      <c r="J21" s="12"/>
      <c r="K21" s="12"/>
      <c r="L21" s="12">
        <v>7</v>
      </c>
      <c r="M21" s="13"/>
      <c r="N21" s="10" t="s">
        <v>47</v>
      </c>
    </row>
    <row r="22" spans="1:14" ht="25.5" customHeight="1" x14ac:dyDescent="0.25">
      <c r="A22" s="7">
        <v>14</v>
      </c>
      <c r="B22" s="9" t="s">
        <v>18</v>
      </c>
      <c r="C22" s="8">
        <v>1</v>
      </c>
      <c r="D22" s="8">
        <v>1</v>
      </c>
      <c r="E22" s="8"/>
      <c r="F22" s="8"/>
      <c r="G22" s="8"/>
      <c r="H22" s="8">
        <v>1</v>
      </c>
      <c r="I22" s="8"/>
      <c r="J22" s="8"/>
      <c r="K22" s="8"/>
      <c r="L22" s="8">
        <v>1</v>
      </c>
      <c r="M22" s="4"/>
      <c r="N22" s="9"/>
    </row>
    <row r="23" spans="1:14" ht="24" customHeight="1" x14ac:dyDescent="0.25">
      <c r="A23" s="7">
        <v>15</v>
      </c>
      <c r="B23" s="9" t="s">
        <v>1</v>
      </c>
      <c r="C23" s="8">
        <v>1</v>
      </c>
      <c r="D23" s="8">
        <v>1</v>
      </c>
      <c r="E23" s="8"/>
      <c r="F23" s="8"/>
      <c r="G23" s="8"/>
      <c r="H23" s="8">
        <v>1</v>
      </c>
      <c r="I23" s="8"/>
      <c r="J23" s="8"/>
      <c r="K23" s="8"/>
      <c r="L23" s="8">
        <v>1</v>
      </c>
      <c r="M23" s="4">
        <v>1</v>
      </c>
      <c r="N23" s="9"/>
    </row>
    <row r="24" spans="1:14" ht="28.5" customHeight="1" x14ac:dyDescent="0.25">
      <c r="A24" s="7">
        <v>16</v>
      </c>
      <c r="B24" s="9" t="s">
        <v>24</v>
      </c>
      <c r="C24" s="8">
        <v>2</v>
      </c>
      <c r="D24" s="8">
        <v>2</v>
      </c>
      <c r="E24" s="8"/>
      <c r="F24" s="8"/>
      <c r="G24" s="8"/>
      <c r="H24" s="8">
        <v>1</v>
      </c>
      <c r="I24" s="8">
        <v>1</v>
      </c>
      <c r="J24" s="8"/>
      <c r="K24" s="8"/>
      <c r="L24" s="8">
        <v>1</v>
      </c>
      <c r="M24" s="4">
        <v>1</v>
      </c>
      <c r="N24" s="9"/>
    </row>
    <row r="25" spans="1:14" ht="25.5" customHeight="1" x14ac:dyDescent="0.25">
      <c r="A25" s="7">
        <v>17</v>
      </c>
      <c r="B25" s="10" t="s">
        <v>13</v>
      </c>
      <c r="C25" s="12">
        <v>5</v>
      </c>
      <c r="D25" s="12">
        <v>5</v>
      </c>
      <c r="E25" s="12"/>
      <c r="F25" s="12"/>
      <c r="G25" s="12"/>
      <c r="H25" s="12"/>
      <c r="I25" s="12">
        <v>5</v>
      </c>
      <c r="J25" s="12"/>
      <c r="K25" s="12"/>
      <c r="L25" s="12">
        <v>5</v>
      </c>
      <c r="M25" s="13"/>
      <c r="N25" s="10"/>
    </row>
    <row r="26" spans="1:14" ht="27" customHeight="1" x14ac:dyDescent="0.25">
      <c r="A26" s="7">
        <v>18</v>
      </c>
      <c r="B26" s="10" t="s">
        <v>32</v>
      </c>
      <c r="C26" s="12">
        <v>1</v>
      </c>
      <c r="D26" s="12">
        <v>1</v>
      </c>
      <c r="E26" s="12"/>
      <c r="F26" s="12"/>
      <c r="G26" s="12"/>
      <c r="H26" s="12"/>
      <c r="I26" s="12">
        <v>1</v>
      </c>
      <c r="J26" s="12"/>
      <c r="K26" s="12"/>
      <c r="L26" s="12"/>
      <c r="M26" s="13">
        <v>1</v>
      </c>
      <c r="N26" s="10"/>
    </row>
    <row r="27" spans="1:14" ht="28.5" customHeight="1" x14ac:dyDescent="0.25">
      <c r="A27" s="7">
        <v>19</v>
      </c>
      <c r="B27" s="9" t="s">
        <v>27</v>
      </c>
      <c r="C27" s="8">
        <v>1</v>
      </c>
      <c r="D27" s="8"/>
      <c r="E27" s="8"/>
      <c r="F27" s="8">
        <v>1</v>
      </c>
      <c r="G27" s="8"/>
      <c r="H27" s="8">
        <v>1</v>
      </c>
      <c r="I27" s="8"/>
      <c r="J27" s="8"/>
      <c r="K27" s="8"/>
      <c r="L27" s="8">
        <v>1</v>
      </c>
      <c r="M27" s="4"/>
      <c r="N27" s="9"/>
    </row>
    <row r="28" spans="1:14" ht="31.5" x14ac:dyDescent="0.25">
      <c r="A28" s="7">
        <v>20</v>
      </c>
      <c r="B28" s="9" t="s">
        <v>16</v>
      </c>
      <c r="C28" s="8">
        <v>7</v>
      </c>
      <c r="D28" s="8">
        <v>6</v>
      </c>
      <c r="E28" s="8"/>
      <c r="F28" s="8"/>
      <c r="G28" s="8">
        <v>1</v>
      </c>
      <c r="H28" s="8">
        <v>1</v>
      </c>
      <c r="I28" s="8">
        <v>6</v>
      </c>
      <c r="J28" s="8"/>
      <c r="K28" s="8"/>
      <c r="L28" s="8">
        <v>6</v>
      </c>
      <c r="M28" s="4"/>
      <c r="N28" s="9" t="s">
        <v>48</v>
      </c>
    </row>
    <row r="29" spans="1:14" ht="30.75" customHeight="1" x14ac:dyDescent="0.25">
      <c r="A29" s="7">
        <v>21</v>
      </c>
      <c r="B29" s="10" t="s">
        <v>4</v>
      </c>
      <c r="C29" s="12">
        <v>3</v>
      </c>
      <c r="D29" s="12">
        <v>3</v>
      </c>
      <c r="E29" s="12"/>
      <c r="F29" s="12"/>
      <c r="G29" s="12"/>
      <c r="H29" s="12">
        <v>2</v>
      </c>
      <c r="I29" s="12">
        <v>1</v>
      </c>
      <c r="J29" s="12"/>
      <c r="K29" s="12"/>
      <c r="L29" s="12">
        <v>2</v>
      </c>
      <c r="M29" s="13">
        <v>1</v>
      </c>
      <c r="N29" s="10"/>
    </row>
    <row r="30" spans="1:14" ht="74.25" customHeight="1" x14ac:dyDescent="0.25">
      <c r="A30" s="7">
        <v>22</v>
      </c>
      <c r="B30" s="9" t="s">
        <v>23</v>
      </c>
      <c r="C30" s="8">
        <v>6</v>
      </c>
      <c r="D30" s="8">
        <v>3</v>
      </c>
      <c r="E30" s="8"/>
      <c r="F30" s="8"/>
      <c r="G30" s="8">
        <v>3</v>
      </c>
      <c r="H30" s="8">
        <v>1</v>
      </c>
      <c r="I30" s="8">
        <v>5</v>
      </c>
      <c r="J30" s="8"/>
      <c r="K30" s="8"/>
      <c r="L30" s="8"/>
      <c r="M30" s="4"/>
      <c r="N30" s="9" t="s">
        <v>49</v>
      </c>
    </row>
    <row r="31" spans="1:14" ht="28.5" customHeight="1" x14ac:dyDescent="0.25">
      <c r="A31" s="7">
        <v>23</v>
      </c>
      <c r="B31" s="10" t="s">
        <v>25</v>
      </c>
      <c r="C31" s="12">
        <v>1</v>
      </c>
      <c r="D31" s="12">
        <v>1</v>
      </c>
      <c r="E31" s="12"/>
      <c r="F31" s="12"/>
      <c r="G31" s="12"/>
      <c r="H31" s="12"/>
      <c r="I31" s="12">
        <v>1</v>
      </c>
      <c r="J31" s="12"/>
      <c r="K31" s="12"/>
      <c r="L31" s="12">
        <v>1</v>
      </c>
      <c r="M31" s="13"/>
      <c r="N31" s="10"/>
    </row>
    <row r="32" spans="1:14" ht="74.25" customHeight="1" x14ac:dyDescent="0.25">
      <c r="A32" s="7">
        <v>24</v>
      </c>
      <c r="B32" s="9" t="s">
        <v>20</v>
      </c>
      <c r="C32" s="8">
        <v>5</v>
      </c>
      <c r="D32" s="8">
        <v>3</v>
      </c>
      <c r="E32" s="8"/>
      <c r="F32" s="8"/>
      <c r="G32" s="8">
        <v>2</v>
      </c>
      <c r="H32" s="8"/>
      <c r="I32" s="8">
        <v>5</v>
      </c>
      <c r="J32" s="8"/>
      <c r="K32" s="8"/>
      <c r="L32" s="8">
        <v>5</v>
      </c>
      <c r="M32" s="4"/>
      <c r="N32" s="9" t="s">
        <v>50</v>
      </c>
    </row>
    <row r="33" spans="1:14" ht="32.25" customHeight="1" x14ac:dyDescent="0.25">
      <c r="A33" s="7">
        <v>25</v>
      </c>
      <c r="B33" s="9" t="s">
        <v>26</v>
      </c>
      <c r="C33" s="8">
        <v>1</v>
      </c>
      <c r="D33" s="8">
        <v>1</v>
      </c>
      <c r="E33" s="8"/>
      <c r="F33" s="8"/>
      <c r="G33" s="8"/>
      <c r="H33" s="8"/>
      <c r="I33" s="8">
        <v>1</v>
      </c>
      <c r="J33" s="8"/>
      <c r="K33" s="8"/>
      <c r="L33" s="8">
        <v>1</v>
      </c>
      <c r="M33" s="4"/>
      <c r="N33" s="9"/>
    </row>
    <row r="34" spans="1:14" ht="27.75" customHeight="1" x14ac:dyDescent="0.25">
      <c r="A34" s="7">
        <v>26</v>
      </c>
      <c r="B34" s="9" t="s">
        <v>28</v>
      </c>
      <c r="C34" s="8">
        <v>17</v>
      </c>
      <c r="D34" s="8">
        <v>15</v>
      </c>
      <c r="E34" s="8"/>
      <c r="F34" s="8">
        <v>2</v>
      </c>
      <c r="G34" s="8"/>
      <c r="H34" s="8">
        <v>1</v>
      </c>
      <c r="I34" s="8">
        <v>16</v>
      </c>
      <c r="J34" s="8"/>
      <c r="K34" s="8"/>
      <c r="L34" s="8">
        <v>9</v>
      </c>
      <c r="M34" s="4">
        <v>8</v>
      </c>
      <c r="N34" s="9"/>
    </row>
    <row r="35" spans="1:14" ht="31.5" x14ac:dyDescent="0.25">
      <c r="A35" s="7">
        <v>27</v>
      </c>
      <c r="B35" s="9" t="s">
        <v>11</v>
      </c>
      <c r="C35" s="8">
        <v>2</v>
      </c>
      <c r="D35" s="8"/>
      <c r="E35" s="8"/>
      <c r="F35" s="8"/>
      <c r="G35" s="8">
        <v>2</v>
      </c>
      <c r="H35" s="8"/>
      <c r="I35" s="8">
        <v>2</v>
      </c>
      <c r="J35" s="8"/>
      <c r="K35" s="8"/>
      <c r="L35" s="8">
        <v>2</v>
      </c>
      <c r="M35" s="4"/>
      <c r="N35" s="9" t="s">
        <v>51</v>
      </c>
    </row>
    <row r="36" spans="1:14" ht="27" customHeight="1" x14ac:dyDescent="0.25">
      <c r="A36" s="7">
        <v>28</v>
      </c>
      <c r="B36" s="10" t="s">
        <v>29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3"/>
      <c r="N36" s="10"/>
    </row>
    <row r="37" spans="1:14" x14ac:dyDescent="0.25">
      <c r="A37" s="18" t="s">
        <v>55</v>
      </c>
      <c r="B37" s="19"/>
      <c r="C37" s="16">
        <f t="shared" ref="C37:M37" si="0">SUM(C5:C36)</f>
        <v>195</v>
      </c>
      <c r="D37" s="16">
        <f t="shared" si="0"/>
        <v>159</v>
      </c>
      <c r="E37" s="16">
        <f t="shared" si="0"/>
        <v>9</v>
      </c>
      <c r="F37" s="16">
        <f t="shared" si="0"/>
        <v>7</v>
      </c>
      <c r="G37" s="16">
        <f t="shared" si="0"/>
        <v>20</v>
      </c>
      <c r="H37" s="16">
        <f t="shared" si="0"/>
        <v>120</v>
      </c>
      <c r="I37" s="16">
        <f t="shared" si="0"/>
        <v>71</v>
      </c>
      <c r="J37" s="16">
        <f t="shared" si="0"/>
        <v>3</v>
      </c>
      <c r="K37" s="16">
        <f t="shared" si="0"/>
        <v>0</v>
      </c>
      <c r="L37" s="16">
        <f t="shared" si="0"/>
        <v>175</v>
      </c>
      <c r="M37" s="17">
        <f t="shared" si="0"/>
        <v>14</v>
      </c>
      <c r="N37" s="3"/>
    </row>
  </sheetData>
  <autoFilter ref="B2:B36"/>
  <mergeCells count="11">
    <mergeCell ref="A37:B37"/>
    <mergeCell ref="L2:M2"/>
    <mergeCell ref="A4:B4"/>
    <mergeCell ref="A8:B8"/>
    <mergeCell ref="A1:N1"/>
    <mergeCell ref="N2:N3"/>
    <mergeCell ref="A2:A3"/>
    <mergeCell ref="B2:B3"/>
    <mergeCell ref="C2:C3"/>
    <mergeCell ref="D2:G2"/>
    <mergeCell ref="H2:K2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2017-12-06T02:32:57Z</dcterms:modified>
</cp:coreProperties>
</file>